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M23" i="1" l="1"/>
  <c r="L23" i="1"/>
  <c r="I23" i="1"/>
  <c r="H23" i="1"/>
  <c r="E23" i="1"/>
  <c r="D23" i="1"/>
  <c r="M22" i="1"/>
  <c r="L22" i="1"/>
  <c r="K22" i="1"/>
  <c r="J22" i="1"/>
  <c r="I22" i="1"/>
  <c r="H22" i="1"/>
  <c r="G22" i="1"/>
  <c r="F22" i="1"/>
  <c r="E22" i="1"/>
  <c r="D22" i="1"/>
  <c r="C22" i="1"/>
  <c r="M13" i="1"/>
  <c r="L13" i="1"/>
  <c r="K13" i="1"/>
  <c r="K23" i="1" s="1"/>
  <c r="J13" i="1"/>
  <c r="J23" i="1" s="1"/>
  <c r="I13" i="1"/>
  <c r="H13" i="1"/>
  <c r="G13" i="1"/>
  <c r="G23" i="1" s="1"/>
  <c r="F13" i="1"/>
  <c r="F23" i="1" s="1"/>
  <c r="E13" i="1"/>
  <c r="D13" i="1"/>
  <c r="C13" i="1"/>
  <c r="C23" i="1" s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<sst xmlns="http://schemas.openxmlformats.org/spreadsheetml/2006/main" count="27" uniqueCount="26">
  <si>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</si>
  <si>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</si>
  <si>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Завтрак</t>
  </si>
  <si>
    <t>Обед</t>
  </si>
  <si>
    <t>Отд./корп</t>
  </si>
  <si>
    <t>-</t>
  </si>
  <si>
    <t>Хлеб пшеничный</t>
  </si>
  <si>
    <t>Хлеб ржаной (ржано-пшеничный)</t>
  </si>
  <si>
    <t>Школа № _____________</t>
  </si>
  <si>
    <t>Директор ООО "Дарий" ____________ Б. Л. Сипатов</t>
  </si>
  <si>
    <t xml:space="preserve">Фрикадельки из бройлеров-цыплят                    </t>
  </si>
  <si>
    <t xml:space="preserve">Каша рассыпчатая (из гречневой крупы) </t>
  </si>
  <si>
    <t>150/5</t>
  </si>
  <si>
    <t xml:space="preserve">Чай* с сахаром            </t>
  </si>
  <si>
    <t>200/15</t>
  </si>
  <si>
    <t xml:space="preserve">Хлеб пшеничный </t>
  </si>
  <si>
    <t xml:space="preserve">Плоды свежие (яблоко, 1 шт.)                              </t>
  </si>
  <si>
    <t>1 шт</t>
  </si>
  <si>
    <t>ИТОГО:</t>
  </si>
  <si>
    <t xml:space="preserve">Икра морковная               </t>
  </si>
  <si>
    <t xml:space="preserve">Суп картофельный с крупой (рисовой)   </t>
  </si>
  <si>
    <t xml:space="preserve">Биточки рыбные (с соусом сметанным)  </t>
  </si>
  <si>
    <t>90/20</t>
  </si>
  <si>
    <t xml:space="preserve">Картофельное пюре    </t>
  </si>
  <si>
    <t xml:space="preserve">Компот из смеси сухофруктов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</si>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</sst>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>
      <alignment horizontal="left" vertical="top"/>
    </xf>
  </cellStyleXfs>
  <cellXfs count="29">
    <xf numFmtId="0" fontId="0" fillId="0" borderId="0" xfId="0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8</v>
      </c>
      <c r="F3" t="s">
        <v>9</v>
      </c>
    </row>
    <row r="5" spans="1:13" x14ac:dyDescent="0.25">
      <c r="A5" t="s">
        <v>0</v>
      </c>
      <c r="B5" s="24" t="s">
        <v>5</v>
      </c>
      <c r="C5" s="25"/>
      <c r="D5" s="26"/>
      <c r="E5" t="s">
        <v>4</v>
      </c>
      <c r="F5" s="6"/>
      <c r="I5" t="s">
        <v>1</v>
      </c>
      <c r="J5" s="5">
        <v>45210</v>
      </c>
    </row>
    <row r="6" spans="1:13" ht="7.5" customHeight="1" x14ac:dyDescent="0.25"/>
    <row r="7" spans="1:13" ht="15.75" x14ac:dyDescent="0.25">
      <c r="A7" s="9" t="s">
        <v>2</v>
      </c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</row>
    <row r="8" spans="1:13" ht="51" x14ac:dyDescent="0.25">
      <c r="A8" s="13" t="s">
        <v>10</v>
      </c>
      <c r="B8" s="14">
        <v>90</v>
      </c>
      <c r="C8" s="11">
        <v>11.51</v>
      </c>
      <c r="D8" s="12">
        <v>16.14</v>
      </c>
      <c r="E8" s="11">
        <v>6.52</v>
      </c>
      <c r="F8" s="11">
        <v>218.8</v>
      </c>
      <c r="G8" s="11">
        <v>0.03</v>
      </c>
      <c r="H8" s="11">
        <v>1.73</v>
      </c>
      <c r="I8" s="11">
        <v>49.42</v>
      </c>
      <c r="J8" s="11">
        <v>43.57</v>
      </c>
      <c r="K8" s="11">
        <v>74.260000000000005</v>
      </c>
      <c r="L8" s="11">
        <v>12.53</v>
      </c>
      <c r="M8" s="11">
        <v>0.9</v>
      </c>
    </row>
    <row r="9" spans="1:13" ht="63.75" x14ac:dyDescent="0.25">
      <c r="A9" s="15" t="s">
        <v>11</v>
      </c>
      <c r="B9" s="14" t="s">
        <v>12</v>
      </c>
      <c r="C9" s="11">
        <v>8.8800000000000008</v>
      </c>
      <c r="D9" s="12">
        <v>6.3</v>
      </c>
      <c r="E9" s="11">
        <v>39.93</v>
      </c>
      <c r="F9" s="11">
        <v>251.88</v>
      </c>
      <c r="G9" s="16">
        <v>0.22</v>
      </c>
      <c r="H9" s="16">
        <v>0</v>
      </c>
      <c r="I9" s="16">
        <v>0</v>
      </c>
      <c r="J9" s="16">
        <v>15.31</v>
      </c>
      <c r="K9" s="16">
        <v>210.72</v>
      </c>
      <c r="L9" s="16">
        <v>140.35</v>
      </c>
      <c r="M9" s="16">
        <v>4.71</v>
      </c>
    </row>
    <row r="10" spans="1:13" ht="25.5" x14ac:dyDescent="0.25">
      <c r="A10" s="13" t="s">
        <v>13</v>
      </c>
      <c r="B10" s="14" t="s">
        <v>14</v>
      </c>
      <c r="C10" s="11">
        <v>7.0000000000000007E-2</v>
      </c>
      <c r="D10" s="12">
        <v>0.02</v>
      </c>
      <c r="E10" s="11">
        <v>15</v>
      </c>
      <c r="F10" s="11">
        <v>60</v>
      </c>
      <c r="G10" s="16">
        <v>0</v>
      </c>
      <c r="H10" s="16">
        <v>0.03</v>
      </c>
      <c r="I10" s="16">
        <v>0</v>
      </c>
      <c r="J10" s="16">
        <v>11.1</v>
      </c>
      <c r="K10" s="16">
        <v>2.8</v>
      </c>
      <c r="L10" s="16">
        <v>1.4</v>
      </c>
      <c r="M10" s="16">
        <v>0.28000000000000003</v>
      </c>
    </row>
    <row r="11" spans="1:13" ht="25.5" x14ac:dyDescent="0.25">
      <c r="A11" s="13" t="s">
        <v>15</v>
      </c>
      <c r="B11" s="14">
        <v>30</v>
      </c>
      <c r="C11" s="16">
        <v>2.2799999999999998</v>
      </c>
      <c r="D11" s="17">
        <v>0.24</v>
      </c>
      <c r="E11" s="16">
        <v>14.76</v>
      </c>
      <c r="F11" s="16">
        <v>70.5</v>
      </c>
      <c r="G11" s="16">
        <v>0.03</v>
      </c>
      <c r="H11" s="16">
        <v>0</v>
      </c>
      <c r="I11" s="16">
        <v>0</v>
      </c>
      <c r="J11" s="16">
        <v>6</v>
      </c>
      <c r="K11" s="16">
        <v>0</v>
      </c>
      <c r="L11" s="16">
        <v>0</v>
      </c>
      <c r="M11" s="16">
        <v>0.33</v>
      </c>
    </row>
    <row r="12" spans="1:13" ht="51" x14ac:dyDescent="0.25">
      <c r="A12" s="13" t="s">
        <v>16</v>
      </c>
      <c r="B12" s="14" t="s">
        <v>17</v>
      </c>
      <c r="C12" s="16">
        <v>0.48</v>
      </c>
      <c r="D12" s="17">
        <v>0.48</v>
      </c>
      <c r="E12" s="16">
        <v>11.76</v>
      </c>
      <c r="F12" s="16">
        <v>56.4</v>
      </c>
      <c r="G12" s="16">
        <v>0.04</v>
      </c>
      <c r="H12" s="16">
        <v>12</v>
      </c>
      <c r="I12" s="16">
        <v>0</v>
      </c>
      <c r="J12" s="16">
        <v>19.2</v>
      </c>
      <c r="K12" s="16">
        <v>13.2</v>
      </c>
      <c r="L12" s="16">
        <v>10.8</v>
      </c>
      <c r="M12" s="16">
        <v>2.64</v>
      </c>
    </row>
    <row r="13" spans="1:13" x14ac:dyDescent="0.25">
      <c r="A13" s="27" t="s">
        <v>18</v>
      </c>
      <c r="B13" s="28"/>
      <c r="C13" s="18">
        <f>SUM(C8:C12)</f>
        <v>23.220000000000002</v>
      </c>
      <c r="D13" s="18">
        <f t="shared" ref="D13:M13" si="0">SUM(D8:D12)</f>
        <v>23.18</v>
      </c>
      <c r="E13" s="18">
        <f t="shared" si="0"/>
        <v>87.970000000000013</v>
      </c>
      <c r="F13" s="18">
        <f t="shared" si="0"/>
        <v>657.58</v>
      </c>
      <c r="G13" s="18">
        <f t="shared" si="0"/>
        <v>0.32</v>
      </c>
      <c r="H13" s="18">
        <f t="shared" si="0"/>
        <v>13.76</v>
      </c>
      <c r="I13" s="18">
        <f t="shared" si="0"/>
        <v>49.42</v>
      </c>
      <c r="J13" s="18">
        <f t="shared" si="0"/>
        <v>95.18</v>
      </c>
      <c r="K13" s="18">
        <f t="shared" si="0"/>
        <v>300.98</v>
      </c>
      <c r="L13" s="18">
        <f t="shared" si="0"/>
        <v>165.08</v>
      </c>
      <c r="M13" s="18">
        <f t="shared" si="0"/>
        <v>8.8600000000000012</v>
      </c>
    </row>
    <row r="14" spans="1:13" ht="15.75" x14ac:dyDescent="0.25">
      <c r="A14" s="19" t="s">
        <v>3</v>
      </c>
      <c r="B14" s="20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5.5" x14ac:dyDescent="0.25">
      <c r="A15" s="13" t="s">
        <v>19</v>
      </c>
      <c r="B15" s="14">
        <v>60</v>
      </c>
      <c r="C15" s="11">
        <v>1.21</v>
      </c>
      <c r="D15" s="12">
        <v>0.06</v>
      </c>
      <c r="E15" s="11">
        <v>12.33</v>
      </c>
      <c r="F15" s="11">
        <v>54.72</v>
      </c>
      <c r="G15" s="16">
        <v>0.26</v>
      </c>
      <c r="H15" s="16">
        <v>2.5299999999999998</v>
      </c>
      <c r="I15" s="16">
        <v>0</v>
      </c>
      <c r="J15" s="16">
        <v>27.92</v>
      </c>
      <c r="K15" s="16">
        <v>36.549999999999997</v>
      </c>
      <c r="L15" s="16">
        <v>19.350000000000001</v>
      </c>
      <c r="M15" s="16">
        <v>0.6</v>
      </c>
    </row>
    <row r="16" spans="1:13" ht="51" x14ac:dyDescent="0.25">
      <c r="A16" s="21" t="s">
        <v>20</v>
      </c>
      <c r="B16" s="14">
        <v>250</v>
      </c>
      <c r="C16" s="11">
        <v>1.97</v>
      </c>
      <c r="D16" s="12">
        <v>2.71</v>
      </c>
      <c r="E16" s="11">
        <v>12.11</v>
      </c>
      <c r="F16" s="11">
        <v>85.75</v>
      </c>
      <c r="G16" s="16">
        <v>0.09</v>
      </c>
      <c r="H16" s="16">
        <v>8.25</v>
      </c>
      <c r="I16" s="16">
        <v>0</v>
      </c>
      <c r="J16" s="16">
        <v>26.7</v>
      </c>
      <c r="K16" s="16">
        <v>55.98</v>
      </c>
      <c r="L16" s="16">
        <v>22.78</v>
      </c>
      <c r="M16" s="16">
        <v>0.88</v>
      </c>
    </row>
    <row r="17" spans="1:13" ht="51" x14ac:dyDescent="0.25">
      <c r="A17" s="13" t="s">
        <v>21</v>
      </c>
      <c r="B17" s="22" t="s">
        <v>22</v>
      </c>
      <c r="C17" s="11">
        <v>8.9700000000000006</v>
      </c>
      <c r="D17" s="12">
        <v>7.4</v>
      </c>
      <c r="E17" s="11">
        <v>12.41</v>
      </c>
      <c r="F17" s="11">
        <v>152.63</v>
      </c>
      <c r="G17" s="11">
        <v>0.06</v>
      </c>
      <c r="H17" s="11">
        <v>0.22</v>
      </c>
      <c r="I17" s="11">
        <v>17.46</v>
      </c>
      <c r="J17" s="11">
        <v>41.15</v>
      </c>
      <c r="K17" s="11">
        <v>121.92</v>
      </c>
      <c r="L17" s="11">
        <v>28.48</v>
      </c>
      <c r="M17" s="11">
        <v>1.19</v>
      </c>
    </row>
    <row r="18" spans="1:13" ht="25.5" x14ac:dyDescent="0.25">
      <c r="A18" s="13" t="s">
        <v>23</v>
      </c>
      <c r="B18" s="14">
        <v>150</v>
      </c>
      <c r="C18" s="11">
        <v>3.2</v>
      </c>
      <c r="D18" s="12">
        <v>9.4600000000000009</v>
      </c>
      <c r="E18" s="11">
        <v>18.59</v>
      </c>
      <c r="F18" s="11">
        <v>178.62</v>
      </c>
      <c r="G18" s="16">
        <v>0.15</v>
      </c>
      <c r="H18" s="16">
        <v>18.39</v>
      </c>
      <c r="I18" s="16">
        <v>51.67</v>
      </c>
      <c r="J18" s="16">
        <v>43.05</v>
      </c>
      <c r="K18" s="16">
        <v>89.93</v>
      </c>
      <c r="L18" s="16">
        <v>28.31</v>
      </c>
      <c r="M18" s="16">
        <v>1.06</v>
      </c>
    </row>
    <row r="19" spans="1:13" ht="25.5" x14ac:dyDescent="0.25">
      <c r="A19" s="13" t="s">
        <v>6</v>
      </c>
      <c r="B19" s="14">
        <v>20</v>
      </c>
      <c r="C19" s="11">
        <v>1.52</v>
      </c>
      <c r="D19" s="12">
        <v>0.16</v>
      </c>
      <c r="E19" s="11">
        <v>9.84</v>
      </c>
      <c r="F19" s="11">
        <v>47</v>
      </c>
      <c r="G19" s="16">
        <v>0.02</v>
      </c>
      <c r="H19" s="16">
        <v>0</v>
      </c>
      <c r="I19" s="16">
        <v>0</v>
      </c>
      <c r="J19" s="16">
        <v>4</v>
      </c>
      <c r="K19" s="16">
        <v>0</v>
      </c>
      <c r="L19" s="16">
        <v>0</v>
      </c>
      <c r="M19" s="16">
        <v>0.2</v>
      </c>
    </row>
    <row r="20" spans="1:13" ht="38.25" x14ac:dyDescent="0.25">
      <c r="A20" s="13" t="s">
        <v>7</v>
      </c>
      <c r="B20" s="14">
        <v>30</v>
      </c>
      <c r="C20" s="11">
        <v>1.98</v>
      </c>
      <c r="D20" s="12">
        <v>0.36</v>
      </c>
      <c r="E20" s="11">
        <v>10.02</v>
      </c>
      <c r="F20" s="11">
        <v>52.2</v>
      </c>
      <c r="G20" s="16">
        <v>0.05</v>
      </c>
      <c r="H20" s="16">
        <v>0</v>
      </c>
      <c r="I20" s="16">
        <v>0</v>
      </c>
      <c r="J20" s="16">
        <v>10.5</v>
      </c>
      <c r="K20" s="16">
        <v>0</v>
      </c>
      <c r="L20" s="16">
        <v>0</v>
      </c>
      <c r="M20" s="16">
        <v>1.17</v>
      </c>
    </row>
    <row r="21" spans="1:13" ht="38.25" x14ac:dyDescent="0.25">
      <c r="A21" s="13" t="s">
        <v>24</v>
      </c>
      <c r="B21" s="14">
        <v>200</v>
      </c>
      <c r="C21" s="11">
        <v>0.66</v>
      </c>
      <c r="D21" s="12">
        <v>0.09</v>
      </c>
      <c r="E21" s="11">
        <v>32.01</v>
      </c>
      <c r="F21" s="11">
        <v>132.80000000000001</v>
      </c>
      <c r="G21" s="16">
        <v>0.02</v>
      </c>
      <c r="H21" s="16">
        <v>0.73</v>
      </c>
      <c r="I21" s="16">
        <v>0</v>
      </c>
      <c r="J21" s="16">
        <v>32.479999999999997</v>
      </c>
      <c r="K21" s="16">
        <v>23.44</v>
      </c>
      <c r="L21" s="16">
        <v>17.46</v>
      </c>
      <c r="M21" s="16">
        <v>0.7</v>
      </c>
    </row>
    <row r="22" spans="1:13" x14ac:dyDescent="0.25">
      <c r="A22" s="27" t="s">
        <v>18</v>
      </c>
      <c r="B22" s="28"/>
      <c r="C22" s="23">
        <f>SUM(C15:C21)</f>
        <v>19.510000000000002</v>
      </c>
      <c r="D22" s="23">
        <f t="shared" ref="D22:M22" si="1">SUM(D15:D21)</f>
        <v>20.240000000000002</v>
      </c>
      <c r="E22" s="23">
        <f t="shared" si="1"/>
        <v>107.31</v>
      </c>
      <c r="F22" s="23">
        <f t="shared" si="1"/>
        <v>703.72</v>
      </c>
      <c r="G22" s="23">
        <f t="shared" si="1"/>
        <v>0.65</v>
      </c>
      <c r="H22" s="23">
        <f t="shared" si="1"/>
        <v>30.12</v>
      </c>
      <c r="I22" s="23">
        <f t="shared" si="1"/>
        <v>69.13</v>
      </c>
      <c r="J22" s="23">
        <f t="shared" si="1"/>
        <v>185.79999999999998</v>
      </c>
      <c r="K22" s="23">
        <f t="shared" si="1"/>
        <v>327.82</v>
      </c>
      <c r="L22" s="23">
        <f t="shared" si="1"/>
        <v>116.38</v>
      </c>
      <c r="M22" s="23">
        <f t="shared" si="1"/>
        <v>5.8</v>
      </c>
    </row>
    <row r="23" spans="1:13" x14ac:dyDescent="0.25">
      <c r="A23" s="27" t="s">
        <v>25</v>
      </c>
      <c r="B23" s="28"/>
      <c r="C23" s="23">
        <f t="shared" ref="C23:M23" si="2">C13+C22</f>
        <v>42.730000000000004</v>
      </c>
      <c r="D23" s="18">
        <f t="shared" si="2"/>
        <v>43.42</v>
      </c>
      <c r="E23" s="23">
        <f t="shared" si="2"/>
        <v>195.28000000000003</v>
      </c>
      <c r="F23" s="23">
        <f t="shared" si="2"/>
        <v>1361.3000000000002</v>
      </c>
      <c r="G23" s="23">
        <f t="shared" si="2"/>
        <v>0.97</v>
      </c>
      <c r="H23" s="23">
        <f t="shared" si="2"/>
        <v>43.88</v>
      </c>
      <c r="I23" s="23">
        <f t="shared" si="2"/>
        <v>118.55</v>
      </c>
      <c r="J23" s="23">
        <f t="shared" si="2"/>
        <v>280.98</v>
      </c>
      <c r="K23" s="23">
        <f t="shared" si="2"/>
        <v>628.79999999999995</v>
      </c>
      <c r="L23" s="23">
        <f t="shared" si="2"/>
        <v>281.46000000000004</v>
      </c>
      <c r="M23" s="23">
        <f t="shared" si="2"/>
        <v>14.66</v>
      </c>
    </row>
    <row r="24" spans="1:13" ht="15.75" thickBot="1" x14ac:dyDescent="0.3">
      <c r="A24" s="1"/>
      <c r="B24" s="2"/>
      <c r="C24" s="2"/>
      <c r="D24" s="8"/>
      <c r="E24" s="3"/>
      <c r="F24" s="7"/>
      <c r="G24" s="3"/>
      <c r="H24" s="3"/>
      <c r="I24" s="3"/>
      <c r="J24" s="4"/>
    </row>
  </sheetData>
  <mergeCells count="4">
    <mergeCell ref="B5:D5"/>
    <mergeCell ref="A13:B13"/>
    <mergeCell ref="A22:B22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2023-10-09T07:59:30Z</dcterms:modified>
</cp:coreProperties>
</file>