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21" i="1" l="1"/>
  <c r="D21" i="1"/>
  <c r="M20" i="1"/>
  <c r="L20" i="1"/>
  <c r="K20" i="1"/>
  <c r="J20" i="1"/>
  <c r="H20" i="1"/>
  <c r="G20" i="1"/>
  <c r="F20" i="1"/>
  <c r="E20" i="1"/>
  <c r="D20" i="1"/>
  <c r="C20" i="1"/>
  <c r="I15" i="1"/>
  <c r="I20" i="1" s="1"/>
  <c r="M11" i="1"/>
  <c r="M21" i="1" s="1"/>
  <c r="L11" i="1"/>
  <c r="L21" i="1" s="1"/>
  <c r="K11" i="1"/>
  <c r="K21" i="1" s="1"/>
  <c r="J11" i="1"/>
  <c r="J21" i="1" s="1"/>
  <c r="I11" i="1"/>
  <c r="I21" i="1" s="1"/>
  <c r="H11" i="1"/>
  <c r="G11" i="1"/>
  <c r="G21" i="1" s="1"/>
  <c r="F11" i="1"/>
  <c r="F21" i="1" s="1"/>
  <c r="E11" i="1"/>
  <c r="E21" i="1" s="1"/>
  <c r="D11" i="1"/>
  <c r="C11" i="1"/>
  <c r="C21" i="1" s="1"/>
</calcChain>
</file>

<file path=xl/sharedStrings.xml><?xml version="1.0" encoding="utf-8"?>
<sst xmlns="http://schemas.openxmlformats.org/spreadsheetml/2006/main" count="26" uniqueCount="23">
  <si>
    <t>Школа</t>
  </si>
  <si>
    <t>День</t>
  </si>
  <si>
    <t>Обед</t>
  </si>
  <si>
    <t>хлеб черн.</t>
  </si>
  <si>
    <t>Отд./корп</t>
  </si>
  <si>
    <t>-</t>
  </si>
  <si>
    <t>Хлеб пшеничный</t>
  </si>
  <si>
    <t>Хлеб ржаной (ржано-пшеничный)</t>
  </si>
  <si>
    <t xml:space="preserve">Овощи натуральные свежие или соленые (помидоры) </t>
  </si>
  <si>
    <t>Школа № _____________</t>
  </si>
  <si>
    <t xml:space="preserve">Запеканка из творога с морковью (с молоком сгущенным)                         </t>
  </si>
  <si>
    <t>200/20</t>
  </si>
  <si>
    <t xml:space="preserve">Какао  с молоком </t>
  </si>
  <si>
    <t xml:space="preserve">Хлеб пшеничный </t>
  </si>
  <si>
    <t xml:space="preserve">Биойогурт                                                                         (1 шт. в индивидуальной упаковке) </t>
  </si>
  <si>
    <t>ИТОГО:</t>
  </si>
  <si>
    <t xml:space="preserve">Щи из свежей капусты с картофелем           </t>
  </si>
  <si>
    <t>Бройлер-цыпленок, тушенный в соусе сметанно томатном</t>
  </si>
  <si>
    <t>90/50</t>
  </si>
  <si>
    <t xml:space="preserve">Каша рассыпчатая (из пшенной крупы)  </t>
  </si>
  <si>
    <t>150/5</t>
  </si>
  <si>
    <t xml:space="preserve">Компот из свежих плодов                  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</si>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</sst>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4" borderId="0">
      <alignment horizontal="left" vertical="top"/>
    </xf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0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</cellXfs>
  <cellStyles count="2">
    <cellStyle name="S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3:M24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3" x14ac:dyDescent="0.25">
      <c r="A3" t="s">
        <v>9</v>
      </c>
    </row>
    <row r="5" spans="1:13" x14ac:dyDescent="0.25">
      <c r="A5" t="s">
        <v>0</v>
      </c>
      <c r="B5" s="33" t="s">
        <v>5</v>
      </c>
      <c r="C5" s="34"/>
      <c r="D5" s="35"/>
      <c r="E5" t="s">
        <v>4</v>
      </c>
      <c r="F5" s="11"/>
      <c r="I5" t="s">
        <v>1</v>
      </c>
      <c r="J5" s="10">
        <v>45204</v>
      </c>
    </row>
    <row r="6" spans="1:13" ht="7.5" customHeight="1" x14ac:dyDescent="0.25"/>
    <row r="7" spans="1:13" ht="75" x14ac:dyDescent="0.25">
      <c r="A7" s="21" t="s">
        <v>10</v>
      </c>
      <c r="B7" s="22" t="s">
        <v>11</v>
      </c>
      <c r="C7" s="23">
        <v>22.91</v>
      </c>
      <c r="D7" s="24">
        <v>21.72</v>
      </c>
      <c r="E7" s="23">
        <v>71.97</v>
      </c>
      <c r="F7" s="23">
        <v>575.14</v>
      </c>
      <c r="G7" s="25">
        <v>0.14000000000000001</v>
      </c>
      <c r="H7" s="25">
        <v>1.76</v>
      </c>
      <c r="I7" s="25">
        <v>95.86</v>
      </c>
      <c r="J7" s="25">
        <v>377.33</v>
      </c>
      <c r="K7" s="25">
        <v>386.76</v>
      </c>
      <c r="L7" s="25">
        <v>59.31</v>
      </c>
      <c r="M7" s="25">
        <v>1.48</v>
      </c>
    </row>
    <row r="8" spans="1:13" ht="25.5" x14ac:dyDescent="0.25">
      <c r="A8" s="26" t="s">
        <v>12</v>
      </c>
      <c r="B8" s="27">
        <v>200</v>
      </c>
      <c r="C8" s="23">
        <v>4.08</v>
      </c>
      <c r="D8" s="24">
        <v>3.54</v>
      </c>
      <c r="E8" s="23">
        <v>17.579999999999998</v>
      </c>
      <c r="F8" s="23">
        <v>118.6</v>
      </c>
      <c r="G8" s="23">
        <v>0.06</v>
      </c>
      <c r="H8" s="23">
        <v>1.59</v>
      </c>
      <c r="I8" s="23">
        <v>24.4</v>
      </c>
      <c r="J8" s="23">
        <v>152.22</v>
      </c>
      <c r="K8" s="23">
        <v>124.56</v>
      </c>
      <c r="L8" s="23">
        <v>21.34</v>
      </c>
      <c r="M8" s="23">
        <v>0.48</v>
      </c>
    </row>
    <row r="9" spans="1:13" ht="25.5" x14ac:dyDescent="0.25">
      <c r="A9" s="26" t="s">
        <v>13</v>
      </c>
      <c r="B9" s="27">
        <v>30</v>
      </c>
      <c r="C9" s="23">
        <v>2.2799999999999998</v>
      </c>
      <c r="D9" s="24">
        <v>0.24</v>
      </c>
      <c r="E9" s="23">
        <v>14.76</v>
      </c>
      <c r="F9" s="23">
        <v>70.5</v>
      </c>
      <c r="G9" s="23">
        <v>0.03</v>
      </c>
      <c r="H9" s="23">
        <v>0</v>
      </c>
      <c r="I9" s="23">
        <v>0</v>
      </c>
      <c r="J9" s="23">
        <v>6</v>
      </c>
      <c r="K9" s="23">
        <v>0</v>
      </c>
      <c r="L9" s="23">
        <v>0</v>
      </c>
      <c r="M9" s="23">
        <v>0.33</v>
      </c>
    </row>
    <row r="10" spans="1:13" ht="63.75" x14ac:dyDescent="0.25">
      <c r="A10" s="26" t="s">
        <v>14</v>
      </c>
      <c r="B10" s="27">
        <v>125</v>
      </c>
      <c r="C10" s="23">
        <v>3.75</v>
      </c>
      <c r="D10" s="24">
        <v>3.13</v>
      </c>
      <c r="E10" s="23">
        <v>13.75</v>
      </c>
      <c r="F10" s="23">
        <v>92.88</v>
      </c>
      <c r="G10" s="23">
        <v>0.1</v>
      </c>
      <c r="H10" s="23">
        <v>12</v>
      </c>
      <c r="I10" s="23">
        <v>0.3</v>
      </c>
      <c r="J10" s="23">
        <v>11</v>
      </c>
      <c r="K10" s="23">
        <v>30</v>
      </c>
      <c r="L10" s="23">
        <v>3.3</v>
      </c>
      <c r="M10" s="23">
        <v>0.6</v>
      </c>
    </row>
    <row r="11" spans="1:13" x14ac:dyDescent="0.25">
      <c r="A11" s="36" t="s">
        <v>15</v>
      </c>
      <c r="B11" s="37"/>
      <c r="C11" s="28">
        <f t="shared" ref="C11:M11" si="0">SUM(C7:C10)</f>
        <v>33.020000000000003</v>
      </c>
      <c r="D11" s="28">
        <f t="shared" si="0"/>
        <v>28.629999999999995</v>
      </c>
      <c r="E11" s="28">
        <f t="shared" si="0"/>
        <v>118.06</v>
      </c>
      <c r="F11" s="28">
        <f t="shared" si="0"/>
        <v>857.12</v>
      </c>
      <c r="G11" s="28">
        <f t="shared" si="0"/>
        <v>0.33</v>
      </c>
      <c r="H11" s="28">
        <f t="shared" si="0"/>
        <v>15.35</v>
      </c>
      <c r="I11" s="28">
        <f t="shared" si="0"/>
        <v>120.55999999999999</v>
      </c>
      <c r="J11" s="28">
        <f t="shared" si="0"/>
        <v>546.54999999999995</v>
      </c>
      <c r="K11" s="28">
        <f t="shared" si="0"/>
        <v>541.31999999999994</v>
      </c>
      <c r="L11" s="28">
        <f t="shared" si="0"/>
        <v>83.95</v>
      </c>
      <c r="M11" s="28">
        <f t="shared" si="0"/>
        <v>2.89</v>
      </c>
    </row>
    <row r="12" spans="1:13" ht="15.75" x14ac:dyDescent="0.25">
      <c r="A12" s="29" t="s">
        <v>2</v>
      </c>
      <c r="B12" s="30"/>
      <c r="C12" s="23"/>
      <c r="D12" s="24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63.75" x14ac:dyDescent="0.25">
      <c r="A13" s="26" t="s">
        <v>8</v>
      </c>
      <c r="B13" s="27">
        <v>60</v>
      </c>
      <c r="C13" s="23">
        <v>0.66</v>
      </c>
      <c r="D13" s="24">
        <v>0.12</v>
      </c>
      <c r="E13" s="23">
        <v>2.2799999999999998</v>
      </c>
      <c r="F13" s="23">
        <v>13.2</v>
      </c>
      <c r="G13" s="23">
        <v>0.04</v>
      </c>
      <c r="H13" s="23">
        <v>10.5</v>
      </c>
      <c r="I13" s="23">
        <v>0</v>
      </c>
      <c r="J13" s="23">
        <v>8.4</v>
      </c>
      <c r="K13" s="23">
        <v>15.6</v>
      </c>
      <c r="L13" s="23">
        <v>12</v>
      </c>
      <c r="M13" s="23">
        <v>0.54</v>
      </c>
    </row>
    <row r="14" spans="1:13" ht="51" x14ac:dyDescent="0.25">
      <c r="A14" s="26" t="s">
        <v>16</v>
      </c>
      <c r="B14" s="27">
        <v>250</v>
      </c>
      <c r="C14" s="23">
        <v>1.77</v>
      </c>
      <c r="D14" s="24">
        <v>4.95</v>
      </c>
      <c r="E14" s="23">
        <v>7.9</v>
      </c>
      <c r="F14" s="23">
        <v>89.75</v>
      </c>
      <c r="G14" s="23">
        <v>5.8000000000000003E-2</v>
      </c>
      <c r="H14" s="23">
        <v>15.78</v>
      </c>
      <c r="I14" s="23">
        <v>0</v>
      </c>
      <c r="J14" s="23">
        <v>49.25</v>
      </c>
      <c r="K14" s="23">
        <v>49</v>
      </c>
      <c r="L14" s="23">
        <v>22.13</v>
      </c>
      <c r="M14" s="23">
        <v>0.83</v>
      </c>
    </row>
    <row r="15" spans="1:13" ht="76.5" x14ac:dyDescent="0.25">
      <c r="A15" s="26" t="s">
        <v>17</v>
      </c>
      <c r="B15" s="26" t="s">
        <v>18</v>
      </c>
      <c r="C15" s="26" t="s">
        <v>18</v>
      </c>
      <c r="D15" s="31">
        <v>17.91</v>
      </c>
      <c r="E15" s="21">
        <v>15.18</v>
      </c>
      <c r="F15" s="21">
        <v>5.27</v>
      </c>
      <c r="G15" s="21">
        <v>229.5</v>
      </c>
      <c r="H15" s="23">
        <v>1.2</v>
      </c>
      <c r="I15" s="23">
        <f>-I563</f>
        <v>0</v>
      </c>
      <c r="J15" s="23">
        <v>28.35</v>
      </c>
      <c r="K15" s="23">
        <v>200.4</v>
      </c>
      <c r="L15" s="23">
        <v>28.64</v>
      </c>
      <c r="M15" s="23">
        <v>3.98</v>
      </c>
    </row>
    <row r="16" spans="1:13" ht="51" x14ac:dyDescent="0.25">
      <c r="A16" s="26" t="s">
        <v>19</v>
      </c>
      <c r="B16" s="27" t="s">
        <v>20</v>
      </c>
      <c r="C16" s="23">
        <v>6.53</v>
      </c>
      <c r="D16" s="24">
        <v>4.6500000000000004</v>
      </c>
      <c r="E16" s="23">
        <v>40.15</v>
      </c>
      <c r="F16" s="23">
        <v>228.63</v>
      </c>
      <c r="G16" s="23">
        <v>0.13</v>
      </c>
      <c r="H16" s="23">
        <v>0</v>
      </c>
      <c r="I16" s="23">
        <v>0</v>
      </c>
      <c r="J16" s="23">
        <v>24.85</v>
      </c>
      <c r="K16" s="23">
        <v>164.27</v>
      </c>
      <c r="L16" s="23">
        <v>35.36</v>
      </c>
      <c r="M16" s="23">
        <v>2.78</v>
      </c>
    </row>
    <row r="17" spans="1:13" ht="25.5" x14ac:dyDescent="0.25">
      <c r="A17" s="26" t="s">
        <v>6</v>
      </c>
      <c r="B17" s="27">
        <v>20</v>
      </c>
      <c r="C17" s="23">
        <v>1.52</v>
      </c>
      <c r="D17" s="24">
        <v>0.16</v>
      </c>
      <c r="E17" s="23">
        <v>9.84</v>
      </c>
      <c r="F17" s="23">
        <v>47</v>
      </c>
      <c r="G17" s="23">
        <v>0.02</v>
      </c>
      <c r="H17" s="23">
        <v>0</v>
      </c>
      <c r="I17" s="23">
        <v>0</v>
      </c>
      <c r="J17" s="23">
        <v>4</v>
      </c>
      <c r="K17" s="23">
        <v>0</v>
      </c>
      <c r="L17" s="23">
        <v>0</v>
      </c>
      <c r="M17" s="23">
        <v>0.2</v>
      </c>
    </row>
    <row r="18" spans="1:13" ht="38.25" x14ac:dyDescent="0.25">
      <c r="A18" s="26" t="s">
        <v>7</v>
      </c>
      <c r="B18" s="27">
        <v>30</v>
      </c>
      <c r="C18" s="23">
        <v>1.98</v>
      </c>
      <c r="D18" s="24">
        <v>0.36</v>
      </c>
      <c r="E18" s="23">
        <v>10.02</v>
      </c>
      <c r="F18" s="23">
        <v>52.2</v>
      </c>
      <c r="G18" s="23">
        <v>0.05</v>
      </c>
      <c r="H18" s="23">
        <v>0</v>
      </c>
      <c r="I18" s="23">
        <v>0</v>
      </c>
      <c r="J18" s="23">
        <v>10.5</v>
      </c>
      <c r="K18" s="23">
        <v>0</v>
      </c>
      <c r="L18" s="23">
        <v>0</v>
      </c>
      <c r="M18" s="23">
        <v>1.17</v>
      </c>
    </row>
    <row r="19" spans="1:13" ht="38.25" x14ac:dyDescent="0.25">
      <c r="A19" s="26" t="s">
        <v>21</v>
      </c>
      <c r="B19" s="27">
        <v>200</v>
      </c>
      <c r="C19" s="23">
        <v>0.16</v>
      </c>
      <c r="D19" s="24">
        <v>0.16</v>
      </c>
      <c r="E19" s="23">
        <v>27.88</v>
      </c>
      <c r="F19" s="23">
        <v>114.6</v>
      </c>
      <c r="G19" s="23">
        <v>0.01</v>
      </c>
      <c r="H19" s="23">
        <v>0.9</v>
      </c>
      <c r="I19" s="23">
        <v>0</v>
      </c>
      <c r="J19" s="23">
        <v>14.18</v>
      </c>
      <c r="K19" s="23">
        <v>4.4000000000000004</v>
      </c>
      <c r="L19" s="23">
        <v>5.14</v>
      </c>
      <c r="M19" s="23">
        <v>0.95</v>
      </c>
    </row>
    <row r="20" spans="1:13" x14ac:dyDescent="0.25">
      <c r="A20" s="36" t="s">
        <v>15</v>
      </c>
      <c r="B20" s="37"/>
      <c r="C20" s="28">
        <f>SUM(C13:C19)</f>
        <v>12.620000000000001</v>
      </c>
      <c r="D20" s="28">
        <f t="shared" ref="D20:M20" si="1">SUM(D13:D19)</f>
        <v>28.310000000000002</v>
      </c>
      <c r="E20" s="28">
        <f t="shared" si="1"/>
        <v>113.24999999999999</v>
      </c>
      <c r="F20" s="28">
        <f t="shared" si="1"/>
        <v>550.65</v>
      </c>
      <c r="G20" s="28">
        <f t="shared" si="1"/>
        <v>229.80800000000002</v>
      </c>
      <c r="H20" s="28">
        <f t="shared" si="1"/>
        <v>28.38</v>
      </c>
      <c r="I20" s="28">
        <f t="shared" si="1"/>
        <v>0</v>
      </c>
      <c r="J20" s="28">
        <f t="shared" si="1"/>
        <v>139.53</v>
      </c>
      <c r="K20" s="28">
        <f t="shared" si="1"/>
        <v>433.66999999999996</v>
      </c>
      <c r="L20" s="28">
        <f t="shared" si="1"/>
        <v>103.27</v>
      </c>
      <c r="M20" s="28">
        <f t="shared" si="1"/>
        <v>10.449999999999998</v>
      </c>
    </row>
    <row r="21" spans="1:13" x14ac:dyDescent="0.25">
      <c r="A21" s="36" t="s">
        <v>22</v>
      </c>
      <c r="B21" s="37"/>
      <c r="C21" s="28">
        <f t="shared" ref="C21:M21" si="2">C11+C20</f>
        <v>45.64</v>
      </c>
      <c r="D21" s="32">
        <f t="shared" si="2"/>
        <v>56.94</v>
      </c>
      <c r="E21" s="28">
        <f t="shared" si="2"/>
        <v>231.31</v>
      </c>
      <c r="F21" s="28">
        <f t="shared" si="2"/>
        <v>1407.77</v>
      </c>
      <c r="G21" s="28">
        <f t="shared" si="2"/>
        <v>230.13800000000003</v>
      </c>
      <c r="H21" s="28">
        <f t="shared" si="2"/>
        <v>43.73</v>
      </c>
      <c r="I21" s="28">
        <f t="shared" si="2"/>
        <v>120.55999999999999</v>
      </c>
      <c r="J21" s="28">
        <f t="shared" si="2"/>
        <v>686.07999999999993</v>
      </c>
      <c r="K21" s="28">
        <f t="shared" si="2"/>
        <v>974.9899999999999</v>
      </c>
      <c r="L21" s="28">
        <f t="shared" si="2"/>
        <v>187.22</v>
      </c>
      <c r="M21" s="28">
        <f t="shared" si="2"/>
        <v>13.339999999999998</v>
      </c>
    </row>
    <row r="22" spans="1:13" x14ac:dyDescent="0.25">
      <c r="A22" s="3"/>
      <c r="B22" s="1" t="s">
        <v>3</v>
      </c>
      <c r="C22" s="2">
        <v>575</v>
      </c>
      <c r="D22" s="18" t="s">
        <v>7</v>
      </c>
      <c r="E22" s="6">
        <v>30</v>
      </c>
      <c r="F22" s="12">
        <v>1.95</v>
      </c>
      <c r="G22" s="6">
        <v>52</v>
      </c>
      <c r="H22" s="6">
        <v>1.98</v>
      </c>
      <c r="I22" s="6">
        <v>0.36</v>
      </c>
      <c r="J22" s="7">
        <v>10.02</v>
      </c>
    </row>
    <row r="23" spans="1:13" x14ac:dyDescent="0.25">
      <c r="A23" s="3"/>
      <c r="B23" s="14"/>
      <c r="C23" s="14"/>
      <c r="D23" s="20"/>
      <c r="E23" s="15"/>
      <c r="F23" s="16"/>
      <c r="G23" s="15"/>
      <c r="H23" s="15"/>
      <c r="I23" s="15"/>
      <c r="J23" s="17"/>
    </row>
    <row r="24" spans="1:13" ht="15.75" thickBot="1" x14ac:dyDescent="0.3">
      <c r="A24" s="4"/>
      <c r="B24" s="5"/>
      <c r="C24" s="5"/>
      <c r="D24" s="19"/>
      <c r="E24" s="8"/>
      <c r="F24" s="13"/>
      <c r="G24" s="8"/>
      <c r="H24" s="8"/>
      <c r="I24" s="8"/>
      <c r="J24" s="9"/>
    </row>
  </sheetData>
  <mergeCells count="4">
    <mergeCell ref="B5:D5"/>
    <mergeCell ref="A11:B11"/>
    <mergeCell ref="A20:B20"/>
    <mergeCell ref="A21:B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2021-05-18T10:32:40Z</cp:lastPrinted>
  <dcterms:created xsi:type="dcterms:W3CDTF">2015-06-05T18:19:34Z</dcterms:created>
  <dcterms:modified xsi:type="dcterms:W3CDTF">2023-10-02T07:45:08Z</dcterms:modified>
</cp:coreProperties>
</file>