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3" i="1" l="1"/>
  <c r="D23" i="1"/>
  <c r="M22" i="1"/>
  <c r="L22" i="1"/>
  <c r="K22" i="1"/>
  <c r="J22" i="1"/>
  <c r="I22" i="1"/>
  <c r="H22" i="1"/>
  <c r="G22" i="1"/>
  <c r="F22" i="1"/>
  <c r="E22" i="1"/>
  <c r="D22" i="1"/>
  <c r="C22" i="1"/>
  <c r="M13" i="1"/>
  <c r="M23" i="1" s="1"/>
  <c r="L13" i="1"/>
  <c r="L23" i="1" s="1"/>
  <c r="K13" i="1"/>
  <c r="K23" i="1" s="1"/>
  <c r="J13" i="1"/>
  <c r="J23" i="1" s="1"/>
  <c r="I13" i="1"/>
  <c r="I23" i="1" s="1"/>
  <c r="H13" i="1"/>
  <c r="G13" i="1"/>
  <c r="G23" i="1" s="1"/>
  <c r="F13" i="1"/>
  <c r="F23" i="1" s="1"/>
  <c r="E13" i="1"/>
  <c r="E23" i="1" s="1"/>
  <c r="D13" i="1"/>
  <c r="C13" i="1"/>
  <c r="C23" i="1" s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<sst xmlns="http://schemas.openxmlformats.org/spreadsheetml/2006/main" count="26" uniqueCount="25">
  <si>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</si>
  <si>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</si>
  <si>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Обед</t>
  </si>
  <si>
    <t>Отд./корп</t>
  </si>
  <si>
    <t>-</t>
  </si>
  <si>
    <t>Хлеб пшеничный</t>
  </si>
  <si>
    <t>Хлеб ржаной (ржано-пшеничный)</t>
  </si>
  <si>
    <t xml:space="preserve">Суп из овощей </t>
  </si>
  <si>
    <t>Школа № _____________</t>
  </si>
  <si>
    <t>Директор ООО "Дарий" ____________ Б. Л. Сипатов</t>
  </si>
  <si>
    <t xml:space="preserve">Сыр Российский (порциями)                    </t>
  </si>
  <si>
    <t xml:space="preserve">Каша жидкая молочная (из рисовой крупы) </t>
  </si>
  <si>
    <t>200/10/10</t>
  </si>
  <si>
    <t xml:space="preserve">Чай с  лимоном*                               </t>
  </si>
  <si>
    <t>200/15/7</t>
  </si>
  <si>
    <t xml:space="preserve">Хлеб пшеничный </t>
  </si>
  <si>
    <t xml:space="preserve">Плоды свежие (яблоко, 1 шт.)                              </t>
  </si>
  <si>
    <t>1 шт</t>
  </si>
  <si>
    <t>ИТОГО:</t>
  </si>
  <si>
    <t xml:space="preserve">Овощи натуральные свежие или соленые (помидоры) </t>
  </si>
  <si>
    <t xml:space="preserve">Шницель (из говядины)           </t>
  </si>
  <si>
    <t xml:space="preserve">Каша рассыпчатая (из пшеничной крупы) </t>
  </si>
  <si>
    <t>150/5</t>
  </si>
  <si>
    <t xml:space="preserve">Соки овощные, фруктовые и ягодные               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</si>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</sst>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4" borderId="0">
      <alignment horizontal="left" vertical="top"/>
    </xf>
  </cellStyleXfs>
  <cellXfs count="27">
    <xf numFmtId="0" fontId="0" fillId="0" borderId="0" xfId="0"/>
    <xf numFmtId="0" fontId="0" fillId="0" borderId="2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3" borderId="1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2">
    <cellStyle name="S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4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t="s">
        <v>8</v>
      </c>
      <c r="F3" t="s">
        <v>9</v>
      </c>
    </row>
    <row r="5" spans="1:13" x14ac:dyDescent="0.25">
      <c r="A5" t="s">
        <v>0</v>
      </c>
      <c r="B5" s="22" t="s">
        <v>4</v>
      </c>
      <c r="C5" s="23"/>
      <c r="D5" s="24"/>
      <c r="E5" t="s">
        <v>3</v>
      </c>
      <c r="F5" s="3"/>
      <c r="I5" t="s">
        <v>1</v>
      </c>
      <c r="J5" s="2">
        <v>45194</v>
      </c>
    </row>
    <row r="6" spans="1:13" ht="7.5" customHeight="1" x14ac:dyDescent="0.25"/>
    <row r="7" spans="1:13" ht="38.25" x14ac:dyDescent="0.25">
      <c r="A7" s="9" t="s">
        <v>10</v>
      </c>
      <c r="B7" s="10">
        <v>15</v>
      </c>
      <c r="C7" s="11">
        <v>6.96</v>
      </c>
      <c r="D7" s="12">
        <v>8.85</v>
      </c>
      <c r="E7" s="11">
        <v>0</v>
      </c>
      <c r="F7" s="11">
        <v>108</v>
      </c>
      <c r="G7" s="13">
        <v>0.15</v>
      </c>
      <c r="H7" s="13">
        <v>0.21</v>
      </c>
      <c r="I7" s="13">
        <v>78</v>
      </c>
      <c r="J7" s="13">
        <v>26.4</v>
      </c>
      <c r="K7" s="13">
        <v>150</v>
      </c>
      <c r="L7" s="13">
        <v>10.5</v>
      </c>
      <c r="M7" s="13">
        <v>0.3</v>
      </c>
    </row>
    <row r="8" spans="1:13" ht="63.75" x14ac:dyDescent="0.25">
      <c r="A8" s="9" t="s">
        <v>11</v>
      </c>
      <c r="B8" s="10" t="s">
        <v>12</v>
      </c>
      <c r="C8" s="13">
        <v>6</v>
      </c>
      <c r="D8" s="14">
        <v>3.6</v>
      </c>
      <c r="E8" s="13">
        <v>52.8</v>
      </c>
      <c r="F8" s="13">
        <v>268</v>
      </c>
      <c r="G8" s="13">
        <v>0.06</v>
      </c>
      <c r="H8" s="13">
        <v>1.17</v>
      </c>
      <c r="I8" s="13">
        <v>58</v>
      </c>
      <c r="J8" s="13">
        <v>130.38999999999999</v>
      </c>
      <c r="K8" s="13">
        <v>138.13999999999999</v>
      </c>
      <c r="L8" s="13">
        <v>30.12</v>
      </c>
      <c r="M8" s="13">
        <v>0.5</v>
      </c>
    </row>
    <row r="9" spans="1:13" ht="25.5" x14ac:dyDescent="0.25">
      <c r="A9" s="9" t="s">
        <v>13</v>
      </c>
      <c r="B9" s="10" t="s">
        <v>14</v>
      </c>
      <c r="C9" s="13">
        <v>0.13</v>
      </c>
      <c r="D9" s="14">
        <v>0.02</v>
      </c>
      <c r="E9" s="13">
        <v>15.2</v>
      </c>
      <c r="F9" s="13">
        <v>62</v>
      </c>
      <c r="G9" s="13">
        <v>0</v>
      </c>
      <c r="H9" s="13">
        <v>2.83</v>
      </c>
      <c r="I9" s="13">
        <v>0</v>
      </c>
      <c r="J9" s="13">
        <v>14.2</v>
      </c>
      <c r="K9" s="13">
        <v>4.4000000000000004</v>
      </c>
      <c r="L9" s="13">
        <v>2.4</v>
      </c>
      <c r="M9" s="13">
        <v>0.36</v>
      </c>
    </row>
    <row r="10" spans="1:13" ht="25.5" x14ac:dyDescent="0.25">
      <c r="A10" s="9" t="s">
        <v>15</v>
      </c>
      <c r="B10" s="10">
        <v>30</v>
      </c>
      <c r="C10" s="13">
        <v>2.2799999999999998</v>
      </c>
      <c r="D10" s="14">
        <v>0.24</v>
      </c>
      <c r="E10" s="13">
        <v>14.76</v>
      </c>
      <c r="F10" s="13">
        <v>70.5</v>
      </c>
      <c r="G10" s="13">
        <v>0.03</v>
      </c>
      <c r="H10" s="13">
        <v>0</v>
      </c>
      <c r="I10" s="13">
        <v>0</v>
      </c>
      <c r="J10" s="13">
        <v>6</v>
      </c>
      <c r="K10" s="13">
        <v>0</v>
      </c>
      <c r="L10" s="13">
        <v>0</v>
      </c>
      <c r="M10" s="13">
        <v>0.33</v>
      </c>
    </row>
    <row r="11" spans="1:13" ht="51" x14ac:dyDescent="0.25">
      <c r="A11" s="9" t="s">
        <v>16</v>
      </c>
      <c r="B11" s="10" t="s">
        <v>17</v>
      </c>
      <c r="C11" s="13">
        <v>0.48</v>
      </c>
      <c r="D11" s="14">
        <v>0.48</v>
      </c>
      <c r="E11" s="13">
        <v>11.76</v>
      </c>
      <c r="F11" s="13">
        <v>56.4</v>
      </c>
      <c r="G11" s="13">
        <v>0.04</v>
      </c>
      <c r="H11" s="13">
        <v>12</v>
      </c>
      <c r="I11" s="13">
        <v>0</v>
      </c>
      <c r="J11" s="13">
        <v>19.2</v>
      </c>
      <c r="K11" s="13">
        <v>13.2</v>
      </c>
      <c r="L11" s="13">
        <v>10.8</v>
      </c>
      <c r="M11" s="13">
        <v>2.64</v>
      </c>
    </row>
    <row r="12" spans="1:13" x14ac:dyDescent="0.25">
      <c r="A12" s="9"/>
      <c r="B12" s="10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</row>
    <row r="13" spans="1:13" x14ac:dyDescent="0.25">
      <c r="A13" s="25" t="s">
        <v>18</v>
      </c>
      <c r="B13" s="26"/>
      <c r="C13" s="15">
        <f>SUM(C7:C12)</f>
        <v>15.850000000000001</v>
      </c>
      <c r="D13" s="15">
        <f t="shared" ref="D13:M13" si="0">SUM(D7:D12)</f>
        <v>13.19</v>
      </c>
      <c r="E13" s="15">
        <f t="shared" si="0"/>
        <v>94.52000000000001</v>
      </c>
      <c r="F13" s="15">
        <f t="shared" si="0"/>
        <v>564.9</v>
      </c>
      <c r="G13" s="15">
        <f t="shared" si="0"/>
        <v>0.27999999999999997</v>
      </c>
      <c r="H13" s="15">
        <f t="shared" si="0"/>
        <v>16.21</v>
      </c>
      <c r="I13" s="15">
        <f t="shared" si="0"/>
        <v>136</v>
      </c>
      <c r="J13" s="15">
        <f t="shared" si="0"/>
        <v>196.18999999999997</v>
      </c>
      <c r="K13" s="15">
        <f t="shared" si="0"/>
        <v>305.73999999999995</v>
      </c>
      <c r="L13" s="15">
        <f t="shared" si="0"/>
        <v>53.820000000000007</v>
      </c>
      <c r="M13" s="15">
        <f t="shared" si="0"/>
        <v>4.1300000000000008</v>
      </c>
    </row>
    <row r="14" spans="1:13" ht="15.75" x14ac:dyDescent="0.25">
      <c r="A14" s="16" t="s">
        <v>2</v>
      </c>
      <c r="B14" s="17"/>
      <c r="C14" s="18"/>
      <c r="D14" s="19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63.75" x14ac:dyDescent="0.25">
      <c r="A15" s="9" t="s">
        <v>19</v>
      </c>
      <c r="B15" s="10">
        <v>60</v>
      </c>
      <c r="C15" s="13">
        <v>0.66</v>
      </c>
      <c r="D15" s="14">
        <v>0.12</v>
      </c>
      <c r="E15" s="13">
        <v>2.2799999999999998</v>
      </c>
      <c r="F15" s="13">
        <v>13.2</v>
      </c>
      <c r="G15" s="13">
        <v>0.04</v>
      </c>
      <c r="H15" s="13">
        <v>10.5</v>
      </c>
      <c r="I15" s="13">
        <v>0</v>
      </c>
      <c r="J15" s="13">
        <v>8.4</v>
      </c>
      <c r="K15" s="13">
        <v>15.6</v>
      </c>
      <c r="L15" s="13">
        <v>12</v>
      </c>
      <c r="M15" s="13">
        <v>0.54</v>
      </c>
    </row>
    <row r="16" spans="1:13" ht="25.5" x14ac:dyDescent="0.25">
      <c r="A16" s="9" t="s">
        <v>7</v>
      </c>
      <c r="B16" s="10">
        <v>250</v>
      </c>
      <c r="C16" s="13">
        <v>1.59</v>
      </c>
      <c r="D16" s="14">
        <v>4.99</v>
      </c>
      <c r="E16" s="13">
        <v>9.15</v>
      </c>
      <c r="F16" s="13">
        <v>95.25</v>
      </c>
      <c r="G16" s="13">
        <v>7.0000000000000007E-2</v>
      </c>
      <c r="H16" s="13">
        <v>10.38</v>
      </c>
      <c r="I16" s="13">
        <v>0</v>
      </c>
      <c r="J16" s="13">
        <v>34.85</v>
      </c>
      <c r="K16" s="13">
        <v>49.25</v>
      </c>
      <c r="L16" s="13">
        <v>20.75</v>
      </c>
      <c r="M16" s="13">
        <v>0.78</v>
      </c>
    </row>
    <row r="17" spans="1:13" ht="25.5" x14ac:dyDescent="0.25">
      <c r="A17" s="9" t="s">
        <v>20</v>
      </c>
      <c r="B17" s="10">
        <v>90</v>
      </c>
      <c r="C17" s="13">
        <v>13.5</v>
      </c>
      <c r="D17" s="14">
        <v>19.8</v>
      </c>
      <c r="E17" s="13">
        <v>11.7</v>
      </c>
      <c r="F17" s="13">
        <v>281.45</v>
      </c>
      <c r="G17" s="13">
        <v>7.0000000000000007E-2</v>
      </c>
      <c r="H17" s="13">
        <v>0.28000000000000003</v>
      </c>
      <c r="I17" s="13">
        <v>36.65</v>
      </c>
      <c r="J17" s="13">
        <v>35.299999999999997</v>
      </c>
      <c r="K17" s="13">
        <v>154.47</v>
      </c>
      <c r="L17" s="13">
        <v>45.64</v>
      </c>
      <c r="M17" s="13">
        <v>2.29</v>
      </c>
    </row>
    <row r="18" spans="1:13" ht="63.75" x14ac:dyDescent="0.25">
      <c r="A18" s="9" t="s">
        <v>21</v>
      </c>
      <c r="B18" s="10" t="s">
        <v>22</v>
      </c>
      <c r="C18" s="13">
        <v>6.53</v>
      </c>
      <c r="D18" s="14">
        <v>4.6500000000000004</v>
      </c>
      <c r="E18" s="13">
        <v>40.15</v>
      </c>
      <c r="F18" s="13">
        <v>228.63</v>
      </c>
      <c r="G18" s="13">
        <v>0.13</v>
      </c>
      <c r="H18" s="13">
        <v>0</v>
      </c>
      <c r="I18" s="13">
        <v>0</v>
      </c>
      <c r="J18" s="13">
        <v>24.85</v>
      </c>
      <c r="K18" s="13">
        <v>164.27</v>
      </c>
      <c r="L18" s="13">
        <v>35.36</v>
      </c>
      <c r="M18" s="13">
        <v>2.78</v>
      </c>
    </row>
    <row r="19" spans="1:13" ht="25.5" x14ac:dyDescent="0.25">
      <c r="A19" s="9" t="s">
        <v>5</v>
      </c>
      <c r="B19" s="10">
        <v>20</v>
      </c>
      <c r="C19" s="13">
        <v>1.52</v>
      </c>
      <c r="D19" s="14">
        <v>0.16</v>
      </c>
      <c r="E19" s="13">
        <v>9.84</v>
      </c>
      <c r="F19" s="13">
        <v>47</v>
      </c>
      <c r="G19" s="13">
        <v>0.02</v>
      </c>
      <c r="H19" s="13">
        <v>0</v>
      </c>
      <c r="I19" s="13">
        <v>0</v>
      </c>
      <c r="J19" s="13">
        <v>4</v>
      </c>
      <c r="K19" s="13">
        <v>0</v>
      </c>
      <c r="L19" s="13">
        <v>0</v>
      </c>
      <c r="M19" s="13">
        <v>0.2</v>
      </c>
    </row>
    <row r="20" spans="1:13" ht="38.25" x14ac:dyDescent="0.25">
      <c r="A20" s="9" t="s">
        <v>6</v>
      </c>
      <c r="B20" s="10">
        <v>30</v>
      </c>
      <c r="C20" s="13">
        <v>1.98</v>
      </c>
      <c r="D20" s="14">
        <v>0.36</v>
      </c>
      <c r="E20" s="13">
        <v>10.02</v>
      </c>
      <c r="F20" s="13">
        <v>52.2</v>
      </c>
      <c r="G20" s="13">
        <v>0.05</v>
      </c>
      <c r="H20" s="13">
        <v>0</v>
      </c>
      <c r="I20" s="13">
        <v>0</v>
      </c>
      <c r="J20" s="13">
        <v>10.5</v>
      </c>
      <c r="K20" s="13">
        <v>0</v>
      </c>
      <c r="L20" s="13">
        <v>0</v>
      </c>
      <c r="M20" s="13">
        <v>1.17</v>
      </c>
    </row>
    <row r="21" spans="1:13" ht="51" x14ac:dyDescent="0.25">
      <c r="A21" s="9" t="s">
        <v>23</v>
      </c>
      <c r="B21" s="10">
        <v>200</v>
      </c>
      <c r="C21" s="13">
        <v>1</v>
      </c>
      <c r="D21" s="14">
        <v>0</v>
      </c>
      <c r="E21" s="13">
        <v>20.2</v>
      </c>
      <c r="F21" s="13">
        <v>84.8</v>
      </c>
      <c r="G21" s="13">
        <v>0.02</v>
      </c>
      <c r="H21" s="13">
        <v>4</v>
      </c>
      <c r="I21" s="13">
        <v>0</v>
      </c>
      <c r="J21" s="13">
        <v>14</v>
      </c>
      <c r="K21" s="13">
        <v>14</v>
      </c>
      <c r="L21" s="13">
        <v>8</v>
      </c>
      <c r="M21" s="13">
        <v>2.8</v>
      </c>
    </row>
    <row r="22" spans="1:13" x14ac:dyDescent="0.25">
      <c r="A22" s="25" t="s">
        <v>18</v>
      </c>
      <c r="B22" s="26"/>
      <c r="C22" s="20">
        <f>SUM(C15:C21)</f>
        <v>26.78</v>
      </c>
      <c r="D22" s="20">
        <f t="shared" ref="D22:M22" si="1">SUM(D15:D21)</f>
        <v>30.080000000000002</v>
      </c>
      <c r="E22" s="20">
        <f t="shared" si="1"/>
        <v>103.34</v>
      </c>
      <c r="F22" s="20">
        <f t="shared" si="1"/>
        <v>802.53</v>
      </c>
      <c r="G22" s="20">
        <f t="shared" si="1"/>
        <v>0.40000000000000008</v>
      </c>
      <c r="H22" s="20">
        <f t="shared" si="1"/>
        <v>25.160000000000004</v>
      </c>
      <c r="I22" s="20">
        <f t="shared" si="1"/>
        <v>36.65</v>
      </c>
      <c r="J22" s="20">
        <f t="shared" si="1"/>
        <v>131.9</v>
      </c>
      <c r="K22" s="20">
        <f t="shared" si="1"/>
        <v>397.59000000000003</v>
      </c>
      <c r="L22" s="20">
        <f t="shared" si="1"/>
        <v>121.75</v>
      </c>
      <c r="M22" s="20">
        <f t="shared" si="1"/>
        <v>10.56</v>
      </c>
    </row>
    <row r="23" spans="1:13" x14ac:dyDescent="0.25">
      <c r="A23" s="25" t="s">
        <v>24</v>
      </c>
      <c r="B23" s="26"/>
      <c r="C23" s="15">
        <f t="shared" ref="C23:M23" si="2">C13+C22</f>
        <v>42.63</v>
      </c>
      <c r="D23" s="21">
        <f t="shared" si="2"/>
        <v>43.27</v>
      </c>
      <c r="E23" s="20">
        <f t="shared" si="2"/>
        <v>197.86</v>
      </c>
      <c r="F23" s="20">
        <f t="shared" si="2"/>
        <v>1367.4299999999998</v>
      </c>
      <c r="G23" s="20">
        <f t="shared" si="2"/>
        <v>0.68</v>
      </c>
      <c r="H23" s="20">
        <f t="shared" si="2"/>
        <v>41.370000000000005</v>
      </c>
      <c r="I23" s="20">
        <f t="shared" si="2"/>
        <v>172.65</v>
      </c>
      <c r="J23" s="20">
        <f t="shared" si="2"/>
        <v>328.09</v>
      </c>
      <c r="K23" s="20">
        <f t="shared" si="2"/>
        <v>703.32999999999993</v>
      </c>
      <c r="L23" s="20">
        <f t="shared" si="2"/>
        <v>175.57</v>
      </c>
      <c r="M23" s="20">
        <f t="shared" si="2"/>
        <v>14.690000000000001</v>
      </c>
    </row>
    <row r="24" spans="1:13" ht="15.75" thickBot="1" x14ac:dyDescent="0.3">
      <c r="A24" s="1"/>
      <c r="B24" s="4"/>
      <c r="C24" s="4"/>
      <c r="D24" s="5"/>
      <c r="E24" s="6"/>
      <c r="F24" s="7"/>
      <c r="G24" s="6"/>
      <c r="H24" s="6"/>
      <c r="I24" s="6"/>
      <c r="J24" s="8"/>
    </row>
  </sheetData>
  <mergeCells count="4">
    <mergeCell ref="B5:D5"/>
    <mergeCell ref="A13:B13"/>
    <mergeCell ref="A22:B22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 безопасности</cp:lastModifiedBy>
  <cp:lastPrinted>2021-05-18T10:32:40Z</cp:lastPrinted>
  <dcterms:created xsi:type="dcterms:W3CDTF">2015-06-05T18:19:34Z</dcterms:created>
  <dcterms:modified xsi:type="dcterms:W3CDTF">2023-09-28T04:54:51Z</dcterms:modified>
</cp:coreProperties>
</file>