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2" i="1" l="1"/>
  <c r="J22" i="1"/>
  <c r="G22" i="1"/>
  <c r="F22" i="1"/>
  <c r="C22" i="1"/>
  <c r="M21" i="1"/>
  <c r="L21" i="1"/>
  <c r="K21" i="1"/>
  <c r="J21" i="1"/>
  <c r="I21" i="1"/>
  <c r="H21" i="1"/>
  <c r="G21" i="1"/>
  <c r="F21" i="1"/>
  <c r="E21" i="1"/>
  <c r="D21" i="1"/>
  <c r="C21" i="1"/>
  <c r="M12" i="1"/>
  <c r="M22" i="1" s="1"/>
  <c r="L12" i="1"/>
  <c r="L22" i="1" s="1"/>
  <c r="K12" i="1"/>
  <c r="J12" i="1"/>
  <c r="I12" i="1"/>
  <c r="I22" i="1" s="1"/>
  <c r="H12" i="1"/>
  <c r="H22" i="1" s="1"/>
  <c r="G12" i="1"/>
  <c r="F12" i="1"/>
  <c r="E12" i="1"/>
  <c r="E22" i="1" s="1"/>
  <c r="D12" i="1"/>
  <c r="D22" i="1" s="1"/>
  <c r="C12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<sst xmlns="http://schemas.openxmlformats.org/spreadsheetml/2006/main" count="25" uniqueCount="24">
  <si>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</si>
  <si>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</si>
  <si>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Обед</t>
  </si>
  <si>
    <t>Отд./корп</t>
  </si>
  <si>
    <t>-</t>
  </si>
  <si>
    <t>Хлеб пшеничный</t>
  </si>
  <si>
    <t>Хлеб ржаной (ржано-пшеничный)</t>
  </si>
  <si>
    <t xml:space="preserve">Рис припущенный </t>
  </si>
  <si>
    <t>Школа № _____________</t>
  </si>
  <si>
    <t>Икра кабачковая                                  (промышленного производства)</t>
  </si>
  <si>
    <t>Омлет с сыром</t>
  </si>
  <si>
    <t xml:space="preserve">Чай с  лимоном*                               </t>
  </si>
  <si>
    <t>200/15/7</t>
  </si>
  <si>
    <t xml:space="preserve">Хлеб пшеничный </t>
  </si>
  <si>
    <t xml:space="preserve">Плоды свежие (яблоко, 1 шт.)                              </t>
  </si>
  <si>
    <t>1 шт</t>
  </si>
  <si>
    <t>ИТОГО:</t>
  </si>
  <si>
    <t xml:space="preserve">Овощи натуральные свежие или соленые (огурцы) </t>
  </si>
  <si>
    <t xml:space="preserve">Суп картофельный с макаронными изделиями            </t>
  </si>
  <si>
    <t xml:space="preserve">Тефтели 1-й вариант </t>
  </si>
  <si>
    <t>90/30</t>
  </si>
  <si>
    <t>150/5</t>
  </si>
  <si>
    <r>
      <t xml:space="preserve">Кисель из плодов или ягод  свежих </t>
    </r>
    <r>
      <rPr>
        <sz val="8"/>
        <rFont val="Arial"/>
        <family val="2"/>
        <charset val="204"/>
      </rPr>
      <t xml:space="preserve">(замороженных)   </t>
    </r>
    <r>
      <rPr>
        <sz val="10"/>
        <rFont val="Arial"/>
        <family val="2"/>
        <charset val="204"/>
      </rPr>
      <t xml:space="preserve">          </t>
    </r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</si>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</sst>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>
      <alignment horizontal="left" vertical="top"/>
    </xf>
  </cellStyleXfs>
  <cellXfs count="31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" fillId="3" borderId="1" xfId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4"/>
  <sheetViews>
    <sheetView showGridLines="0" showRowColHeaders="0" tabSelected="1" workbookViewId="0">
      <selection activeCell="F3" sqref="F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8</v>
      </c>
    </row>
    <row r="5" spans="1:13" x14ac:dyDescent="0.25">
      <c r="A5" t="s">
        <v>0</v>
      </c>
      <c r="B5" s="15" t="s">
        <v>4</v>
      </c>
      <c r="C5" s="16"/>
      <c r="D5" s="17"/>
      <c r="E5" t="s">
        <v>3</v>
      </c>
      <c r="F5" s="9"/>
      <c r="I5" t="s">
        <v>1</v>
      </c>
      <c r="J5" s="8">
        <v>45177</v>
      </c>
    </row>
    <row r="6" spans="1:13" ht="7.5" customHeight="1" x14ac:dyDescent="0.25"/>
    <row r="7" spans="1:13" ht="76.5" x14ac:dyDescent="0.25">
      <c r="A7" s="18" t="s">
        <v>9</v>
      </c>
      <c r="B7" s="19">
        <v>60</v>
      </c>
      <c r="C7" s="20">
        <v>0.72</v>
      </c>
      <c r="D7" s="21">
        <v>2.82</v>
      </c>
      <c r="E7" s="20">
        <v>4.62</v>
      </c>
      <c r="F7" s="20">
        <v>46.8</v>
      </c>
      <c r="G7" s="20">
        <v>0.02</v>
      </c>
      <c r="H7" s="20">
        <v>5.76</v>
      </c>
      <c r="I7" s="20">
        <v>0</v>
      </c>
      <c r="J7" s="20">
        <v>19.2</v>
      </c>
      <c r="K7" s="20">
        <v>0</v>
      </c>
      <c r="L7" s="20">
        <v>0</v>
      </c>
      <c r="M7" s="20">
        <v>0.48</v>
      </c>
    </row>
    <row r="8" spans="1:13" ht="25.5" x14ac:dyDescent="0.25">
      <c r="A8" s="18" t="s">
        <v>10</v>
      </c>
      <c r="B8" s="22">
        <v>140</v>
      </c>
      <c r="C8" s="23">
        <v>16.73</v>
      </c>
      <c r="D8" s="24">
        <v>23.54</v>
      </c>
      <c r="E8" s="23">
        <v>27.45</v>
      </c>
      <c r="F8" s="23">
        <v>324.3</v>
      </c>
      <c r="G8" s="23">
        <v>0.09</v>
      </c>
      <c r="H8" s="23">
        <v>0.3</v>
      </c>
      <c r="I8" s="23">
        <v>338.8</v>
      </c>
      <c r="J8" s="23">
        <v>244.00700000000001</v>
      </c>
      <c r="K8" s="23">
        <v>174.77</v>
      </c>
      <c r="L8" s="23">
        <v>20.37</v>
      </c>
      <c r="M8" s="23">
        <v>2.57</v>
      </c>
    </row>
    <row r="9" spans="1:13" ht="25.5" x14ac:dyDescent="0.25">
      <c r="A9" s="18" t="s">
        <v>11</v>
      </c>
      <c r="B9" s="22" t="s">
        <v>12</v>
      </c>
      <c r="C9" s="23">
        <v>0.13</v>
      </c>
      <c r="D9" s="24">
        <v>0.02</v>
      </c>
      <c r="E9" s="23">
        <v>15.2</v>
      </c>
      <c r="F9" s="23">
        <v>62</v>
      </c>
      <c r="G9" s="23">
        <v>0</v>
      </c>
      <c r="H9" s="23">
        <v>2.83</v>
      </c>
      <c r="I9" s="23">
        <v>0</v>
      </c>
      <c r="J9" s="23">
        <v>14.2</v>
      </c>
      <c r="K9" s="23">
        <v>4.4000000000000004</v>
      </c>
      <c r="L9" s="23">
        <v>2.4</v>
      </c>
      <c r="M9" s="23">
        <v>0.36</v>
      </c>
    </row>
    <row r="10" spans="1:13" ht="25.5" x14ac:dyDescent="0.25">
      <c r="A10" s="18" t="s">
        <v>13</v>
      </c>
      <c r="B10" s="22">
        <v>30</v>
      </c>
      <c r="C10" s="23">
        <v>2.2799999999999998</v>
      </c>
      <c r="D10" s="24">
        <v>0.24</v>
      </c>
      <c r="E10" s="23">
        <v>14.76</v>
      </c>
      <c r="F10" s="23">
        <v>70.5</v>
      </c>
      <c r="G10" s="23">
        <v>0.03</v>
      </c>
      <c r="H10" s="23">
        <v>0</v>
      </c>
      <c r="I10" s="23">
        <v>0</v>
      </c>
      <c r="J10" s="23">
        <v>6</v>
      </c>
      <c r="K10" s="23">
        <v>0</v>
      </c>
      <c r="L10" s="23">
        <v>0</v>
      </c>
      <c r="M10" s="23">
        <v>0.33</v>
      </c>
    </row>
    <row r="11" spans="1:13" ht="51" x14ac:dyDescent="0.25">
      <c r="A11" s="18" t="s">
        <v>14</v>
      </c>
      <c r="B11" s="22" t="s">
        <v>15</v>
      </c>
      <c r="C11" s="20">
        <v>0.48</v>
      </c>
      <c r="D11" s="21">
        <v>0.48</v>
      </c>
      <c r="E11" s="20">
        <v>11.76</v>
      </c>
      <c r="F11" s="20">
        <v>56.4</v>
      </c>
      <c r="G11" s="20">
        <v>0.04</v>
      </c>
      <c r="H11" s="20">
        <v>12</v>
      </c>
      <c r="I11" s="20">
        <v>0</v>
      </c>
      <c r="J11" s="20">
        <v>19.2</v>
      </c>
      <c r="K11" s="20">
        <v>13.2</v>
      </c>
      <c r="L11" s="20">
        <v>10.8</v>
      </c>
      <c r="M11" s="20">
        <v>2.64</v>
      </c>
    </row>
    <row r="12" spans="1:13" x14ac:dyDescent="0.25">
      <c r="A12" s="25" t="s">
        <v>16</v>
      </c>
      <c r="B12" s="26"/>
      <c r="C12" s="27">
        <f t="shared" ref="C12:M12" si="0">SUM(C7:C11)</f>
        <v>20.34</v>
      </c>
      <c r="D12" s="27">
        <f t="shared" si="0"/>
        <v>27.099999999999998</v>
      </c>
      <c r="E12" s="27">
        <f t="shared" si="0"/>
        <v>73.789999999999992</v>
      </c>
      <c r="F12" s="27">
        <f t="shared" si="0"/>
        <v>560</v>
      </c>
      <c r="G12" s="27">
        <f t="shared" si="0"/>
        <v>0.18000000000000002</v>
      </c>
      <c r="H12" s="27">
        <f t="shared" si="0"/>
        <v>20.89</v>
      </c>
      <c r="I12" s="27">
        <f t="shared" si="0"/>
        <v>338.8</v>
      </c>
      <c r="J12" s="27">
        <f t="shared" si="0"/>
        <v>302.60699999999997</v>
      </c>
      <c r="K12" s="27">
        <f t="shared" si="0"/>
        <v>192.37</v>
      </c>
      <c r="L12" s="27">
        <f t="shared" si="0"/>
        <v>33.57</v>
      </c>
      <c r="M12" s="27">
        <f t="shared" si="0"/>
        <v>6.38</v>
      </c>
    </row>
    <row r="13" spans="1:13" ht="15.75" x14ac:dyDescent="0.25">
      <c r="A13" s="28" t="s">
        <v>2</v>
      </c>
      <c r="B13" s="29"/>
      <c r="C13" s="20"/>
      <c r="D13" s="21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63.75" x14ac:dyDescent="0.25">
      <c r="A14" s="18" t="s">
        <v>17</v>
      </c>
      <c r="B14" s="22">
        <v>60</v>
      </c>
      <c r="C14" s="23">
        <v>0.42</v>
      </c>
      <c r="D14" s="24">
        <v>0.06</v>
      </c>
      <c r="E14" s="23">
        <v>1.1399999999999999</v>
      </c>
      <c r="F14" s="23">
        <v>7.2</v>
      </c>
      <c r="G14" s="23">
        <v>0.02</v>
      </c>
      <c r="H14" s="23">
        <v>2.94</v>
      </c>
      <c r="I14" s="23">
        <v>0</v>
      </c>
      <c r="J14" s="23">
        <v>10.199999999999999</v>
      </c>
      <c r="K14" s="23">
        <v>18</v>
      </c>
      <c r="L14" s="23">
        <v>8.4</v>
      </c>
      <c r="M14" s="23">
        <v>0.3</v>
      </c>
    </row>
    <row r="15" spans="1:13" ht="63.75" x14ac:dyDescent="0.25">
      <c r="A15" s="18" t="s">
        <v>18</v>
      </c>
      <c r="B15" s="22">
        <v>250</v>
      </c>
      <c r="C15" s="20">
        <v>2.69</v>
      </c>
      <c r="D15" s="21">
        <v>2.84</v>
      </c>
      <c r="E15" s="20">
        <v>17.46</v>
      </c>
      <c r="F15" s="20">
        <v>118.25</v>
      </c>
      <c r="G15" s="23">
        <v>0.11</v>
      </c>
      <c r="H15" s="23">
        <v>8.25</v>
      </c>
      <c r="I15" s="23">
        <v>0</v>
      </c>
      <c r="J15" s="23">
        <v>29.2</v>
      </c>
      <c r="K15" s="23">
        <v>67.58</v>
      </c>
      <c r="L15" s="23">
        <v>27.28</v>
      </c>
      <c r="M15" s="23">
        <v>1.1299999999999999</v>
      </c>
    </row>
    <row r="16" spans="1:13" ht="25.5" x14ac:dyDescent="0.25">
      <c r="A16" s="18" t="s">
        <v>19</v>
      </c>
      <c r="B16" s="22" t="s">
        <v>20</v>
      </c>
      <c r="C16" s="23">
        <v>9.1199999999999992</v>
      </c>
      <c r="D16" s="24">
        <v>10.1</v>
      </c>
      <c r="E16" s="23">
        <v>12.06</v>
      </c>
      <c r="F16" s="23">
        <v>176.23</v>
      </c>
      <c r="G16" s="23">
        <v>7.0000000000000007E-2</v>
      </c>
      <c r="H16" s="23">
        <v>0.88</v>
      </c>
      <c r="I16" s="23">
        <v>40.22</v>
      </c>
      <c r="J16" s="23">
        <v>45.27</v>
      </c>
      <c r="K16" s="23">
        <v>110.03</v>
      </c>
      <c r="L16" s="23">
        <v>22.28</v>
      </c>
      <c r="M16" s="23">
        <v>0.99</v>
      </c>
    </row>
    <row r="17" spans="1:13" ht="38.25" x14ac:dyDescent="0.25">
      <c r="A17" s="18" t="s">
        <v>7</v>
      </c>
      <c r="B17" s="22" t="s">
        <v>21</v>
      </c>
      <c r="C17" s="23">
        <v>3.76</v>
      </c>
      <c r="D17" s="24">
        <v>4.4400000000000004</v>
      </c>
      <c r="E17" s="23">
        <v>37.89</v>
      </c>
      <c r="F17" s="23">
        <v>206.62</v>
      </c>
      <c r="G17" s="23">
        <v>2.5000000000000001E-2</v>
      </c>
      <c r="H17" s="23">
        <v>0</v>
      </c>
      <c r="I17" s="23">
        <v>0</v>
      </c>
      <c r="J17" s="23">
        <v>2.5</v>
      </c>
      <c r="K17" s="23">
        <v>62.62</v>
      </c>
      <c r="L17" s="23">
        <v>19.64</v>
      </c>
      <c r="M17" s="23">
        <v>0.53</v>
      </c>
    </row>
    <row r="18" spans="1:13" ht="25.5" x14ac:dyDescent="0.25">
      <c r="A18" s="18" t="s">
        <v>5</v>
      </c>
      <c r="B18" s="22">
        <v>20</v>
      </c>
      <c r="C18" s="23">
        <v>1.52</v>
      </c>
      <c r="D18" s="24">
        <v>0.16</v>
      </c>
      <c r="E18" s="23">
        <v>9.84</v>
      </c>
      <c r="F18" s="23">
        <v>47</v>
      </c>
      <c r="G18" s="23">
        <v>0.02</v>
      </c>
      <c r="H18" s="23">
        <v>0</v>
      </c>
      <c r="I18" s="23">
        <v>0</v>
      </c>
      <c r="J18" s="23">
        <v>4</v>
      </c>
      <c r="K18" s="23">
        <v>0</v>
      </c>
      <c r="L18" s="23">
        <v>0</v>
      </c>
      <c r="M18" s="23">
        <v>0.2</v>
      </c>
    </row>
    <row r="19" spans="1:13" ht="38.25" x14ac:dyDescent="0.25">
      <c r="A19" s="18" t="s">
        <v>6</v>
      </c>
      <c r="B19" s="22">
        <v>30</v>
      </c>
      <c r="C19" s="23">
        <v>1.98</v>
      </c>
      <c r="D19" s="24">
        <v>0.36</v>
      </c>
      <c r="E19" s="23">
        <v>10.02</v>
      </c>
      <c r="F19" s="23">
        <v>52.2</v>
      </c>
      <c r="G19" s="23">
        <v>0.05</v>
      </c>
      <c r="H19" s="23">
        <v>0</v>
      </c>
      <c r="I19" s="23">
        <v>0</v>
      </c>
      <c r="J19" s="23">
        <v>10.5</v>
      </c>
      <c r="K19" s="23">
        <v>0</v>
      </c>
      <c r="L19" s="23">
        <v>0</v>
      </c>
      <c r="M19" s="23">
        <v>1.17</v>
      </c>
    </row>
    <row r="20" spans="1:13" ht="73.5" x14ac:dyDescent="0.25">
      <c r="A20" s="18" t="s">
        <v>22</v>
      </c>
      <c r="B20" s="22">
        <v>200</v>
      </c>
      <c r="C20" s="23">
        <v>0.1</v>
      </c>
      <c r="D20" s="24">
        <v>0.1</v>
      </c>
      <c r="E20" s="23">
        <v>23.79</v>
      </c>
      <c r="F20" s="23">
        <v>115</v>
      </c>
      <c r="G20" s="23">
        <v>2E-3</v>
      </c>
      <c r="H20" s="23">
        <v>1.8</v>
      </c>
      <c r="I20" s="23">
        <v>0</v>
      </c>
      <c r="J20" s="23">
        <v>15.92</v>
      </c>
      <c r="K20" s="23">
        <v>5.98</v>
      </c>
      <c r="L20" s="23">
        <v>1.54</v>
      </c>
      <c r="M20" s="23">
        <v>0.04</v>
      </c>
    </row>
    <row r="21" spans="1:13" x14ac:dyDescent="0.25">
      <c r="A21" s="25" t="s">
        <v>16</v>
      </c>
      <c r="B21" s="26"/>
      <c r="C21" s="27">
        <f>SUM(C14:C20)</f>
        <v>19.59</v>
      </c>
      <c r="D21" s="27">
        <f t="shared" ref="D21:M21" si="1">SUM(D14:D20)</f>
        <v>18.060000000000002</v>
      </c>
      <c r="E21" s="27">
        <f t="shared" si="1"/>
        <v>112.20000000000002</v>
      </c>
      <c r="F21" s="27">
        <f t="shared" si="1"/>
        <v>722.5</v>
      </c>
      <c r="G21" s="27">
        <f t="shared" si="1"/>
        <v>0.29699999999999999</v>
      </c>
      <c r="H21" s="27">
        <f t="shared" si="1"/>
        <v>13.870000000000001</v>
      </c>
      <c r="I21" s="27">
        <f t="shared" si="1"/>
        <v>40.22</v>
      </c>
      <c r="J21" s="27">
        <f t="shared" si="1"/>
        <v>117.59</v>
      </c>
      <c r="K21" s="27">
        <f t="shared" si="1"/>
        <v>264.21000000000004</v>
      </c>
      <c r="L21" s="27">
        <f t="shared" si="1"/>
        <v>79.14</v>
      </c>
      <c r="M21" s="27">
        <f t="shared" si="1"/>
        <v>4.3600000000000003</v>
      </c>
    </row>
    <row r="22" spans="1:13" x14ac:dyDescent="0.25">
      <c r="A22" s="25" t="s">
        <v>23</v>
      </c>
      <c r="B22" s="26"/>
      <c r="C22" s="27">
        <f t="shared" ref="C22:M22" si="2">C12+C21</f>
        <v>39.93</v>
      </c>
      <c r="D22" s="30">
        <f t="shared" si="2"/>
        <v>45.16</v>
      </c>
      <c r="E22" s="27">
        <f t="shared" si="2"/>
        <v>185.99</v>
      </c>
      <c r="F22" s="27">
        <f t="shared" si="2"/>
        <v>1282.5</v>
      </c>
      <c r="G22" s="27">
        <f t="shared" si="2"/>
        <v>0.47699999999999998</v>
      </c>
      <c r="H22" s="27">
        <f t="shared" si="2"/>
        <v>34.760000000000005</v>
      </c>
      <c r="I22" s="27">
        <f t="shared" si="2"/>
        <v>379.02</v>
      </c>
      <c r="J22" s="27">
        <f t="shared" si="2"/>
        <v>420.197</v>
      </c>
      <c r="K22" s="27">
        <f t="shared" si="2"/>
        <v>456.58000000000004</v>
      </c>
      <c r="L22" s="27">
        <f t="shared" si="2"/>
        <v>112.71000000000001</v>
      </c>
      <c r="M22" s="27">
        <f t="shared" si="2"/>
        <v>10.74</v>
      </c>
    </row>
    <row r="23" spans="1:13" x14ac:dyDescent="0.25">
      <c r="A23" s="1"/>
      <c r="B23" s="12"/>
      <c r="C23" s="12"/>
      <c r="D23" s="13"/>
      <c r="E23" s="4"/>
      <c r="F23" s="10"/>
      <c r="G23" s="4"/>
      <c r="H23" s="4"/>
      <c r="I23" s="4"/>
      <c r="J23" s="5"/>
    </row>
    <row r="24" spans="1:13" ht="15.75" thickBot="1" x14ac:dyDescent="0.3">
      <c r="A24" s="2"/>
      <c r="B24" s="3"/>
      <c r="C24" s="3"/>
      <c r="D24" s="14"/>
      <c r="E24" s="6"/>
      <c r="F24" s="11"/>
      <c r="G24" s="6"/>
      <c r="H24" s="6"/>
      <c r="I24" s="6"/>
      <c r="J24" s="7"/>
    </row>
  </sheetData>
  <mergeCells count="4">
    <mergeCell ref="B5:D5"/>
    <mergeCell ref="A12:B12"/>
    <mergeCell ref="A21:B2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2023-09-05T14:02:40Z</dcterms:modified>
</cp:coreProperties>
</file>